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ergsrv5.corpen.energetik-2001.ru\netstore\pers\surkovaev\Desktop\О раскрытии информации\"/>
    </mc:Choice>
  </mc:AlternateContent>
  <xr:revisionPtr revIDLastSave="0" documentId="8_{73AFFC1D-A326-4FCF-A2B1-E8AC5BB3AA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D11" i="1" s="1"/>
  <c r="D9" i="1"/>
  <c r="D8" i="1"/>
  <c r="D7" i="1"/>
  <c r="A8" i="1" l="1"/>
  <c r="A9" i="1" s="1"/>
  <c r="A10" i="1" s="1"/>
  <c r="A11" i="1" s="1"/>
</calcChain>
</file>

<file path=xl/sharedStrings.xml><?xml version="1.0" encoding="utf-8"?>
<sst xmlns="http://schemas.openxmlformats.org/spreadsheetml/2006/main" count="20" uniqueCount="17">
  <si>
    <t>тыс.кВт*ч</t>
  </si>
  <si>
    <t>Поступление электрической энергии в сеть</t>
  </si>
  <si>
    <t>Отпуск электроэнергии из сети</t>
  </si>
  <si>
    <t xml:space="preserve">Собственное потребление </t>
  </si>
  <si>
    <t>Фактические (отчетные) потери эл.энергии в сети</t>
  </si>
  <si>
    <t>Фактические (отчетные) потери эл.энергии в процентах от поступления электроэнергии в сеть</t>
  </si>
  <si>
    <t>%</t>
  </si>
  <si>
    <t>№ п/п</t>
  </si>
  <si>
    <t>Потребители</t>
  </si>
  <si>
    <t>Единица измерения</t>
  </si>
  <si>
    <t>Всего</t>
  </si>
  <si>
    <t>В том числе по уровню напряжения</t>
  </si>
  <si>
    <t>ВН</t>
  </si>
  <si>
    <t>СН1</t>
  </si>
  <si>
    <t>СН2</t>
  </si>
  <si>
    <t>НН</t>
  </si>
  <si>
    <t>Информация об отпуске электроэнергии в сеть и отпуске электроэнергии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организации, об объеме переданной электроэнергии по договорам об оказании услуг по передаче электроэнергии потребителям сетевой организации в разрезе уровней напряжений, используемых для ценообразования, а также о потерях электроэнергии в сетях сетевой организации в абсолютном и относительном выражении по уровням напряжения, используемым для целей ценообразования (факт 2025г.)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</si>
</sst>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name val="Tahoma"/>
      <family val="2"/>
      <charset val="204"/>
    </font>
    <font>
      <sz val="10"/>
      <name val="Tahoma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EAEBEE"/>
      </patternFill>
    </fill>
    <fill>
      <patternFill patternType="solid">
        <fgColor rgb="FFD7EAD3"/>
      </patternFill>
    </fill>
    <fill>
      <patternFill patternType="solid">
        <fgColor rgb="FFFFFFC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9" fontId="2" fillId="0" borderId="0" applyFill="0" applyBorder="0">
      <alignment vertical="top"/>
    </xf>
  </cellStyleXfs>
  <cellXfs count="14">
    <xf numFmtId="0" fontId="0" fillId="0" borderId="0" xfId="0"/>
    <xf numFmtId="0" fontId="4" fillId="0" borderId="0" xfId="0" applyFont="1"/>
    <xf numFmtId="49" fontId="3" fillId="0" borderId="1" xfId="2" applyNumberFormat="1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left" vertical="center" wrapText="1" indent="1"/>
    </xf>
    <xf numFmtId="0" fontId="3" fillId="2" borderId="1" xfId="0" applyNumberFormat="1" applyFont="1" applyFill="1" applyBorder="1" applyAlignment="1">
      <alignment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right" vertical="center"/>
    </xf>
    <xf numFmtId="0" fontId="3" fillId="0" borderId="0" xfId="0" applyNumberFormat="1" applyFont="1"/>
    <xf numFmtId="0" fontId="4" fillId="0" borderId="0" xfId="0" applyNumberFormat="1" applyFont="1"/>
    <xf numFmtId="164" fontId="3" fillId="4" borderId="1" xfId="0" applyNumberFormat="1" applyFont="1" applyFill="1" applyBorder="1" applyAlignment="1" applyProtection="1">
      <alignment horizontal="right" vertical="center"/>
      <protection locked="0"/>
    </xf>
    <xf numFmtId="10" fontId="3" fillId="4" borderId="1" xfId="1" applyNumberFormat="1" applyFont="1" applyFill="1" applyBorder="1" applyAlignment="1" applyProtection="1">
      <alignment horizontal="right" vertical="center"/>
      <protection locked="0"/>
    </xf>
    <xf numFmtId="10" fontId="4" fillId="0" borderId="1" xfId="1" applyNumberFormat="1" applyFont="1" applyBorder="1"/>
    <xf numFmtId="49" fontId="3" fillId="0" borderId="1" xfId="2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10" xfId="2" xr:uid="{00000000-0005-0000-0000-000001000000}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I11"/>
  <sheetViews>
    <sheetView tabSelected="1" view="pageBreakPreview" zoomScale="110" zoomScaleNormal="110" zoomScaleSheetLayoutView="110" workbookViewId="0">
      <selection activeCell="H11" sqref="H11"/>
    </sheetView>
  </sheetViews>
  <sheetFormatPr defaultRowHeight="15" x14ac:dyDescent="0.25"/>
  <cols>
    <col min="1" max="1" width="9.28515625" bestFit="1" customWidth="1"/>
    <col min="2" max="2" width="46.85546875" customWidth="1"/>
    <col min="3" max="3" width="11.28515625" customWidth="1"/>
    <col min="4" max="4" width="11.5703125" bestFit="1" customWidth="1"/>
    <col min="5" max="5" width="10.5703125" bestFit="1" customWidth="1"/>
    <col min="6" max="6" width="9.85546875" bestFit="1" customWidth="1"/>
    <col min="7" max="8" width="10.85546875" bestFit="1" customWidth="1"/>
  </cols>
  <sheetData>
    <row r="4" spans="1:9" ht="147" customHeight="1" x14ac:dyDescent="0.25">
      <c r="A4" s="13" t="s">
        <v>16</v>
      </c>
      <c r="B4" s="13"/>
      <c r="C4" s="13"/>
      <c r="D4" s="13"/>
      <c r="E4" s="13"/>
      <c r="F4" s="13"/>
      <c r="G4" s="13"/>
      <c r="H4" s="13"/>
    </row>
    <row r="5" spans="1:9" s="1" customFormat="1" ht="15" customHeight="1" x14ac:dyDescent="0.2">
      <c r="A5" s="12" t="s">
        <v>7</v>
      </c>
      <c r="B5" s="12" t="s">
        <v>8</v>
      </c>
      <c r="C5" s="12" t="s">
        <v>9</v>
      </c>
      <c r="D5" s="12" t="s">
        <v>10</v>
      </c>
      <c r="E5" s="12" t="s">
        <v>11</v>
      </c>
      <c r="F5" s="12"/>
      <c r="G5" s="12"/>
      <c r="H5" s="12"/>
    </row>
    <row r="6" spans="1:9" s="1" customFormat="1" ht="12.75" x14ac:dyDescent="0.2">
      <c r="A6" s="12"/>
      <c r="B6" s="12"/>
      <c r="C6" s="12"/>
      <c r="D6" s="12"/>
      <c r="E6" s="2" t="s">
        <v>12</v>
      </c>
      <c r="F6" s="2" t="s">
        <v>13</v>
      </c>
      <c r="G6" s="2" t="s">
        <v>14</v>
      </c>
      <c r="H6" s="2" t="s">
        <v>15</v>
      </c>
    </row>
    <row r="7" spans="1:9" s="8" customFormat="1" ht="18.75" customHeight="1" x14ac:dyDescent="0.2">
      <c r="A7" s="3">
        <v>1</v>
      </c>
      <c r="B7" s="4" t="s">
        <v>1</v>
      </c>
      <c r="C7" s="5" t="s">
        <v>0</v>
      </c>
      <c r="D7" s="6">
        <f>E7+F7+G7+H7</f>
        <v>102465.535</v>
      </c>
      <c r="E7" s="6">
        <v>17168.332999999999</v>
      </c>
      <c r="F7" s="6">
        <v>7217.9930000000004</v>
      </c>
      <c r="G7" s="6">
        <v>78079.209000000003</v>
      </c>
      <c r="H7" s="6">
        <v>0</v>
      </c>
      <c r="I7" s="7"/>
    </row>
    <row r="8" spans="1:9" s="8" customFormat="1" ht="18.75" customHeight="1" x14ac:dyDescent="0.2">
      <c r="A8" s="3">
        <f>A7+1</f>
        <v>2</v>
      </c>
      <c r="B8" s="4" t="s">
        <v>2</v>
      </c>
      <c r="C8" s="5" t="s">
        <v>0</v>
      </c>
      <c r="D8" s="6">
        <f>E8+F8+G8+H8</f>
        <v>93398.684000000008</v>
      </c>
      <c r="E8" s="6">
        <v>0</v>
      </c>
      <c r="F8" s="6">
        <v>0.57599999999999996</v>
      </c>
      <c r="G8" s="6">
        <v>34215.400999999998</v>
      </c>
      <c r="H8" s="6">
        <v>59182.707000000002</v>
      </c>
      <c r="I8" s="7"/>
    </row>
    <row r="9" spans="1:9" s="8" customFormat="1" ht="18.75" customHeight="1" x14ac:dyDescent="0.2">
      <c r="A9" s="3">
        <f t="shared" ref="A9:A11" si="0">A8+1</f>
        <v>3</v>
      </c>
      <c r="B9" s="4" t="s">
        <v>3</v>
      </c>
      <c r="C9" s="5" t="s">
        <v>0</v>
      </c>
      <c r="D9" s="6">
        <f>E9+F9+G9+H9</f>
        <v>0</v>
      </c>
      <c r="E9" s="9"/>
      <c r="F9" s="9"/>
      <c r="G9" s="9"/>
      <c r="H9" s="9">
        <v>0</v>
      </c>
      <c r="I9" s="7"/>
    </row>
    <row r="10" spans="1:9" s="8" customFormat="1" ht="18.75" customHeight="1" x14ac:dyDescent="0.2">
      <c r="A10" s="3">
        <f t="shared" si="0"/>
        <v>4</v>
      </c>
      <c r="B10" s="4" t="s">
        <v>4</v>
      </c>
      <c r="C10" s="5" t="s">
        <v>0</v>
      </c>
      <c r="D10" s="6">
        <f>E10+F10+G10+H10</f>
        <v>9066.8510000000006</v>
      </c>
      <c r="E10" s="9"/>
      <c r="F10" s="9">
        <v>134.87100000000001</v>
      </c>
      <c r="G10" s="9">
        <v>5878.9430000000002</v>
      </c>
      <c r="H10" s="9">
        <v>3053.0369999999998</v>
      </c>
      <c r="I10" s="7"/>
    </row>
    <row r="11" spans="1:9" s="1" customFormat="1" ht="36" customHeight="1" x14ac:dyDescent="0.2">
      <c r="A11" s="3">
        <f t="shared" si="0"/>
        <v>5</v>
      </c>
      <c r="B11" s="4" t="s">
        <v>5</v>
      </c>
      <c r="C11" s="5" t="s">
        <v>6</v>
      </c>
      <c r="D11" s="10">
        <f>D10/D7</f>
        <v>8.8486836085909279E-2</v>
      </c>
      <c r="E11" s="11"/>
      <c r="F11" s="11"/>
      <c r="G11" s="11"/>
      <c r="H11" s="11"/>
    </row>
  </sheetData>
  <mergeCells count="6">
    <mergeCell ref="D5:D6"/>
    <mergeCell ref="E5:H5"/>
    <mergeCell ref="A4:H4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Ekonomist</dc:creator>
  <cp:lastModifiedBy>Суркова Елена Васильевна</cp:lastModifiedBy>
  <cp:lastPrinted>2024-02-21T05:26:06Z</cp:lastPrinted>
  <dcterms:created xsi:type="dcterms:W3CDTF">2023-06-23T12:17:09Z</dcterms:created>
  <dcterms:modified xsi:type="dcterms:W3CDTF">2026-02-16T08:37:03Z</dcterms:modified>
</cp:coreProperties>
</file>